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TB\Desktop\DEPRTAMENTO DE CONTABILIDAD\RESPALDO UTB ACTUAL\UTB\2024\CUENTA PUBLICA 2024\"/>
    </mc:Choice>
  </mc:AlternateContent>
  <xr:revisionPtr revIDLastSave="0" documentId="13_ncr:1_{EFFD96DD-0E60-4CBE-9182-8393572DECBA}" xr6:coauthVersionLast="36" xr6:coauthVersionMax="36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0730" windowHeight="1116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E44" i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F20" i="1"/>
  <c r="D20" i="1"/>
  <c r="C20" i="1"/>
  <c r="G40" i="1"/>
  <c r="F40" i="1"/>
  <c r="D40" i="1"/>
  <c r="C40" i="1"/>
  <c r="G10" i="1"/>
  <c r="F10" i="1"/>
  <c r="D10" i="1"/>
  <c r="C10" i="1"/>
  <c r="C46" i="1" s="1"/>
  <c r="G46" i="1" l="1"/>
  <c r="E40" i="1"/>
  <c r="H40" i="1" s="1"/>
  <c r="E29" i="1"/>
  <c r="H29" i="1" s="1"/>
  <c r="F46" i="1"/>
  <c r="E20" i="1"/>
  <c r="H20" i="1" s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<sst xmlns="http://schemas.openxmlformats.org/spreadsheetml/2006/main" count="52" uniqueCount="52">
  <si>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</si>
  <si>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</si>
  <si>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</si>
  <si>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</si>
  <si>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</si>
  <si>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</si>
  <si>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</si>
  <si>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</si>
  <si>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</si>
  <si>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</si>
  <si>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</si>
  <si>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</si>
  <si>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</si>
  <si>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</si>
  <si>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</si>
  <si>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</si>
  <si>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</si>
  <si>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</si>
  <si>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</si>
  <si>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</si>
  <si>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</si>
  <si>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</si>
  <si>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</si>
  <si>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</si>
  <si>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</si>
  <si>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</si>
  <si>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</si>
  <si>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</si>
  <si>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</si>
  <si>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</si>
  <si>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</si>
  <si>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</si>
  <si>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</si>
  <si>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</si>
  <si>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</si>
  <si>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</si>
  <si>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</si>
  <si>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</si>
  <si>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</si>
  <si>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</si>
  <si>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</si>
  <si>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</si>
  <si>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</si>
  <si>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</si>
  <si>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</si>
  <si>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Universidad Tecnologica de la Babicora</t>
  </si>
  <si>
    <t>"Bajo protesta de decir la verdad declaramos que los Estados Financieros y sus Notas son razonablemente correctos y son responsabilidad del emisor".</t>
  </si>
  <si>
    <t>Mtro. Samuel Medina Villegas</t>
  </si>
  <si>
    <t>Apoderado Legal</t>
  </si>
  <si>
    <t>Dra. Sarahí Macías Chacón</t>
  </si>
  <si>
    <t>Secretaria de Administración y Finanzas</t>
  </si>
  <si>
    <t>Del 1 enero al 31 de diciembre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</si>
</sst>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7" fillId="0" borderId="0" xfId="0" applyNumberFormat="1" applyFont="1" applyFill="1" applyBorder="1" applyAlignment="1" applyProtection="1">
      <alignment vertical="top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0" fontId="9" fillId="0" borderId="0" xfId="2" applyFont="1" applyProtection="1">
      <protection locked="0"/>
    </xf>
    <xf numFmtId="0" fontId="9" fillId="0" borderId="0" xfId="2" applyFont="1" applyAlignment="1" applyProtection="1">
      <alignment horizontal="left"/>
      <protection locked="0"/>
    </xf>
  </cellXfs>
  <cellStyles count="3">
    <cellStyle name="Millares" xfId="1" builtinId="3"/>
    <cellStyle name="Normal" xfId="0" builtinId="0"/>
    <cellStyle name="Normal 8" xfId="2" xr:uid="{AD1A8186-3078-47C5-93EE-27F5D29204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>
    <pageSetUpPr fitToPage="1"/>
  </sheetPr>
  <dimension ref="B1:K81"/>
  <sheetViews>
    <sheetView tabSelected="1" topLeftCell="A34" zoomScale="91" zoomScaleNormal="91" workbookViewId="0">
      <selection activeCell="E53" sqref="E5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6" width="14.42578125" style="1" bestFit="1" customWidth="1"/>
    <col min="7" max="7" width="14.7109375" style="1" bestFit="1" customWidth="1"/>
    <col min="8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5"/>
    <row r="2" spans="2:11" x14ac:dyDescent="0.25">
      <c r="B2" s="28" t="s">
        <v>45</v>
      </c>
      <c r="C2" s="29"/>
      <c r="D2" s="29"/>
      <c r="E2" s="29"/>
      <c r="F2" s="29"/>
      <c r="G2" s="29"/>
      <c r="H2" s="30"/>
      <c r="I2" s="25" t="s">
        <v>0</v>
      </c>
      <c r="J2" s="26"/>
      <c r="K2" s="24"/>
    </row>
    <row r="3" spans="2:11" x14ac:dyDescent="0.25">
      <c r="B3" s="38" t="s">
        <v>1</v>
      </c>
      <c r="C3" s="39"/>
      <c r="D3" s="39"/>
      <c r="E3" s="39"/>
      <c r="F3" s="39"/>
      <c r="G3" s="39"/>
      <c r="H3" s="40"/>
    </row>
    <row r="4" spans="2:11" x14ac:dyDescent="0.25">
      <c r="B4" s="38" t="s">
        <v>2</v>
      </c>
      <c r="C4" s="39"/>
      <c r="D4" s="39"/>
      <c r="E4" s="39"/>
      <c r="F4" s="39"/>
      <c r="G4" s="39"/>
      <c r="H4" s="40"/>
    </row>
    <row r="5" spans="2:11" thickBot="1" x14ac:dyDescent="0.35">
      <c r="B5" s="35" t="s">
        <v>51</v>
      </c>
      <c r="C5" s="36"/>
      <c r="D5" s="36"/>
      <c r="E5" s="36"/>
      <c r="F5" s="36"/>
      <c r="G5" s="36"/>
      <c r="H5" s="37"/>
    </row>
    <row r="6" spans="2:11" ht="15.75" thickBot="1" x14ac:dyDescent="0.3">
      <c r="B6" s="41" t="s">
        <v>3</v>
      </c>
      <c r="C6" s="31" t="s">
        <v>4</v>
      </c>
      <c r="D6" s="31"/>
      <c r="E6" s="31"/>
      <c r="F6" s="31"/>
      <c r="G6" s="32"/>
      <c r="H6" s="33" t="s">
        <v>5</v>
      </c>
    </row>
    <row r="7" spans="2:11" ht="24.75" thickBot="1" x14ac:dyDescent="0.3">
      <c r="B7" s="42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4"/>
    </row>
    <row r="8" spans="2:11" ht="16.5" customHeight="1" thickBot="1" x14ac:dyDescent="0.3">
      <c r="B8" s="43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ht="14.45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ht="14.45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ht="14.45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ht="14.45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ht="14.45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ht="14.45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19603555</v>
      </c>
      <c r="D20" s="8">
        <f>SUM(D21:D27)</f>
        <v>20347127.620000001</v>
      </c>
      <c r="E20" s="8">
        <f t="shared" ref="E20:E27" si="2">C20+D20</f>
        <v>39950682.620000005</v>
      </c>
      <c r="F20" s="8">
        <f>SUM(F21:F27)</f>
        <v>37219243.780000001</v>
      </c>
      <c r="G20" s="8">
        <f>SUM(G21:G27)</f>
        <v>35576053</v>
      </c>
      <c r="H20" s="8">
        <f t="shared" ref="H20:H27" si="3">E20-F20</f>
        <v>2731438.8400000036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ht="14.45" x14ac:dyDescent="0.3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ht="14.45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19603555</v>
      </c>
      <c r="D25" s="16">
        <v>20347127.620000001</v>
      </c>
      <c r="E25" s="18">
        <f t="shared" si="2"/>
        <v>39950682.620000005</v>
      </c>
      <c r="F25" s="16">
        <v>37219243.780000001</v>
      </c>
      <c r="G25" s="16">
        <v>35576053</v>
      </c>
      <c r="H25" s="18">
        <f t="shared" si="3"/>
        <v>2731438.8400000036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19603555</v>
      </c>
      <c r="D46" s="9">
        <f>SUM(D40,D29,D20,D10)</f>
        <v>20347127.620000001</v>
      </c>
      <c r="E46" s="9">
        <f>C46+D46</f>
        <v>39950682.620000005</v>
      </c>
      <c r="F46" s="9">
        <f>SUM(F40,F29,F10,F20)</f>
        <v>37219243.780000001</v>
      </c>
      <c r="G46" s="9">
        <f>SUM(G40,G29,G20,G10)</f>
        <v>35576053</v>
      </c>
      <c r="H46" s="9">
        <f>E46-F46</f>
        <v>2731438.8400000036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>
      <c r="B48" s="44" t="s">
        <v>46</v>
      </c>
    </row>
    <row r="49" spans="2:7" s="23" customFormat="1" x14ac:dyDescent="0.25">
      <c r="B49" s="27"/>
      <c r="C49" s="22"/>
      <c r="D49" s="22"/>
      <c r="E49" s="27"/>
      <c r="F49" s="22"/>
      <c r="G49" s="22"/>
    </row>
    <row r="50" spans="2:7" s="23" customFormat="1" x14ac:dyDescent="0.25">
      <c r="B50" s="27"/>
      <c r="C50" s="22"/>
      <c r="D50" s="22"/>
      <c r="E50" s="27"/>
      <c r="F50" s="22"/>
      <c r="G50" s="22"/>
    </row>
    <row r="51" spans="2:7" s="23" customFormat="1" x14ac:dyDescent="0.25">
      <c r="B51" s="45" t="s">
        <v>47</v>
      </c>
      <c r="E51" s="45" t="s">
        <v>49</v>
      </c>
    </row>
    <row r="52" spans="2:7" s="23" customFormat="1" x14ac:dyDescent="0.25">
      <c r="B52" s="45" t="s">
        <v>48</v>
      </c>
      <c r="E52" s="45" t="s">
        <v>50</v>
      </c>
    </row>
    <row r="53" spans="2:7" s="23" customFormat="1" ht="18" customHeight="1" x14ac:dyDescent="0.25"/>
    <row r="54" spans="2:7" s="23" customFormat="1" x14ac:dyDescent="0.25"/>
    <row r="55" spans="2:7" s="23" customFormat="1" ht="15" customHeight="1" x14ac:dyDescent="0.25"/>
    <row r="56" spans="2:7" s="23" customFormat="1" ht="15" customHeight="1" x14ac:dyDescent="0.25"/>
    <row r="57" spans="2:7" s="23" customFormat="1" x14ac:dyDescent="0.25"/>
    <row r="58" spans="2:7" s="23" customFormat="1" x14ac:dyDescent="0.25"/>
    <row r="59" spans="2:7" s="23" customFormat="1" x14ac:dyDescent="0.25"/>
    <row r="60" spans="2:7" s="23" customFormat="1" x14ac:dyDescent="0.25"/>
    <row r="61" spans="2:7" s="23" customFormat="1" x14ac:dyDescent="0.25"/>
    <row r="62" spans="2:7" s="23" customFormat="1" x14ac:dyDescent="0.25"/>
    <row r="63" spans="2:7" s="23" customFormat="1" x14ac:dyDescent="0.25"/>
    <row r="64" spans="2:7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56" fitToHeight="1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UTB</cp:lastModifiedBy>
  <cp:lastPrinted>2025-02-04T18:04:01Z</cp:lastPrinted>
  <dcterms:created xsi:type="dcterms:W3CDTF">2019-12-05T18:14:36Z</dcterms:created>
  <dcterms:modified xsi:type="dcterms:W3CDTF">2025-02-04T18:05:01Z</dcterms:modified>
</cp:coreProperties>
</file>